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076" windowWidth="15360" windowHeight="8316" tabRatio="836"/>
  </bookViews>
  <sheets>
    <sheet name="格式A(3期)" sheetId="9" r:id="rId1"/>
  </sheets>
  <definedNames>
    <definedName name="_xlnm.Print_Area" localSheetId="0">'格式A(3期)'!$A$1:$K$22</definedName>
  </definedNames>
  <calcPr calcId="145621"/>
</workbook>
</file>

<file path=xl/calcChain.xml><?xml version="1.0" encoding="utf-8"?>
<calcChain xmlns="http://schemas.openxmlformats.org/spreadsheetml/2006/main">
  <c r="I16" i="9" l="1"/>
  <c r="F16" i="9"/>
  <c r="C16" i="9" l="1"/>
  <c r="D18" i="9"/>
  <c r="B18" i="9"/>
  <c r="K18" i="9" s="1"/>
  <c r="L17" i="9"/>
  <c r="K17" i="9"/>
  <c r="H17" i="9" s="1"/>
  <c r="E17" i="9"/>
  <c r="C17" i="9"/>
  <c r="F17" i="9" s="1"/>
  <c r="L16" i="9"/>
  <c r="K16" i="9"/>
  <c r="H16" i="9" s="1"/>
  <c r="J16" i="9" s="1"/>
  <c r="E16" i="9"/>
  <c r="L15" i="9"/>
  <c r="K15" i="9"/>
  <c r="E15" i="9"/>
  <c r="C15" i="9"/>
  <c r="L14" i="9"/>
  <c r="K14" i="9"/>
  <c r="E14" i="9"/>
  <c r="C14" i="9"/>
  <c r="L13" i="9"/>
  <c r="K13" i="9"/>
  <c r="H13" i="9" s="1"/>
  <c r="E13" i="9"/>
  <c r="C13" i="9"/>
  <c r="L12" i="9"/>
  <c r="K12" i="9"/>
  <c r="E12" i="9"/>
  <c r="H12" i="9" s="1"/>
  <c r="C12" i="9"/>
  <c r="L11" i="9"/>
  <c r="K11" i="9"/>
  <c r="E11" i="9"/>
  <c r="C11" i="9"/>
  <c r="F11" i="9" s="1"/>
  <c r="I11" i="9" s="1"/>
  <c r="L10" i="9"/>
  <c r="E10" i="9"/>
  <c r="C10" i="9"/>
  <c r="F10" i="9" s="1"/>
  <c r="F15" i="9" l="1"/>
  <c r="G15" i="9" s="1"/>
  <c r="I15" i="9"/>
  <c r="J15" i="9" s="1"/>
  <c r="H15" i="9"/>
  <c r="L18" i="9"/>
  <c r="H11" i="9"/>
  <c r="J11" i="9" s="1"/>
  <c r="C18" i="9"/>
  <c r="I17" i="9" s="1"/>
  <c r="J17" i="9" s="1"/>
  <c r="G16" i="9"/>
  <c r="G10" i="9"/>
  <c r="H14" i="9"/>
  <c r="K10" i="9"/>
  <c r="H10" i="9" s="1"/>
  <c r="G11" i="9"/>
  <c r="I10" i="9"/>
  <c r="F13" i="9"/>
  <c r="I13" i="9" s="1"/>
  <c r="J13" i="9" s="1"/>
  <c r="E18" i="9"/>
  <c r="F14" i="9"/>
  <c r="I14" i="9" s="1"/>
  <c r="J14" i="9" s="1"/>
  <c r="F12" i="9"/>
  <c r="G12" i="9" s="1"/>
  <c r="J10" i="9" l="1"/>
  <c r="H18" i="9"/>
  <c r="G17" i="9"/>
  <c r="F18" i="9"/>
  <c r="G13" i="9"/>
  <c r="G14" i="9"/>
  <c r="I12" i="9"/>
  <c r="J12" i="9" s="1"/>
  <c r="G18" i="9" l="1"/>
  <c r="J18" i="9"/>
  <c r="I18" i="9"/>
</calcChain>
</file>

<file path=xl/sharedStrings.xml><?xml version="1.0" encoding="utf-8"?>
<sst xmlns="http://schemas.openxmlformats.org/spreadsheetml/2006/main" count="36" uniqueCount="31">
  <si>
    <r>
      <t>金額單位</t>
    </r>
    <r>
      <rPr>
        <sz val="12"/>
        <rFont val="Times New Roman"/>
        <family val="1"/>
      </rPr>
      <t>:</t>
    </r>
    <r>
      <rPr>
        <sz val="12"/>
        <rFont val="標楷體"/>
        <family val="4"/>
        <charset val="136"/>
      </rPr>
      <t>千元</t>
    </r>
    <phoneticPr fontId="2"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</si>
  <si>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2" type="noConversion"/>
  </si>
  <si>
    <t>(由廠商填寫)</t>
    <phoneticPr fontId="2" type="noConversion"/>
  </si>
  <si>
    <t>尾款比例：</t>
    <phoneticPr fontId="2" type="noConversion"/>
  </si>
  <si>
    <r>
      <t>(</t>
    </r>
    <r>
      <rPr>
        <sz val="12"/>
        <rFont val="標楷體"/>
        <family val="4"/>
        <charset val="136"/>
      </rPr>
      <t>依計畫辦公室設定，請勿更動</t>
    </r>
    <r>
      <rPr>
        <sz val="12"/>
        <rFont val="Times New Roman"/>
        <family val="1"/>
      </rPr>
      <t>)</t>
    </r>
    <phoneticPr fontId="2" type="noConversion"/>
  </si>
  <si>
    <t>會計科目</t>
    <phoneticPr fontId="2" type="noConversion"/>
  </si>
  <si>
    <t>全程預算數</t>
    <phoneticPr fontId="2" type="noConversion"/>
  </si>
  <si>
    <r>
      <t>第</t>
    </r>
    <r>
      <rPr>
        <sz val="12"/>
        <rFont val="Times New Roman"/>
        <family val="1"/>
      </rPr>
      <t>1</t>
    </r>
    <r>
      <rPr>
        <sz val="12"/>
        <rFont val="標楷體"/>
        <family val="4"/>
        <charset val="136"/>
      </rPr>
      <t>期</t>
    </r>
    <phoneticPr fontId="2" type="noConversion"/>
  </si>
  <si>
    <r>
      <t>第</t>
    </r>
    <r>
      <rPr>
        <sz val="12"/>
        <rFont val="Times New Roman"/>
        <family val="1"/>
      </rPr>
      <t>2</t>
    </r>
    <r>
      <rPr>
        <sz val="12"/>
        <rFont val="標楷體"/>
        <family val="4"/>
        <charset val="136"/>
      </rPr>
      <t>期</t>
    </r>
    <phoneticPr fontId="2" type="noConversion"/>
  </si>
  <si>
    <r>
      <t>尾款</t>
    </r>
    <r>
      <rPr>
        <sz val="12"/>
        <rFont val="Times New Roman"/>
        <family val="1"/>
      </rPr>
      <t/>
    </r>
    <phoneticPr fontId="2" type="noConversion"/>
  </si>
  <si>
    <t>補助款</t>
    <phoneticPr fontId="2" type="noConversion"/>
  </si>
  <si>
    <t>自籌款</t>
    <phoneticPr fontId="2" type="noConversion"/>
  </si>
  <si>
    <t>總經費</t>
    <phoneticPr fontId="2" type="noConversion"/>
  </si>
  <si>
    <t>小計</t>
    <phoneticPr fontId="2" type="noConversion"/>
  </si>
  <si>
    <r>
      <t>1.</t>
    </r>
    <r>
      <rPr>
        <sz val="12"/>
        <rFont val="標楷體"/>
        <family val="4"/>
        <charset val="136"/>
      </rPr>
      <t>人事費</t>
    </r>
    <phoneticPr fontId="2" type="noConversion"/>
  </si>
  <si>
    <r>
      <t>合</t>
    </r>
    <r>
      <rPr>
        <sz val="12"/>
        <rFont val="Times New Roman"/>
        <family val="1"/>
      </rPr>
      <t xml:space="preserve">                 </t>
    </r>
    <r>
      <rPr>
        <sz val="12"/>
        <rFont val="標楷體"/>
        <family val="4"/>
        <charset val="136"/>
      </rPr>
      <t>計</t>
    </r>
    <phoneticPr fontId="2" type="noConversion"/>
  </si>
  <si>
    <t>註1:以契約生效日起每6個月為1期，最後1期若不足3個月者(含)則併入前1期款。俟各期期中報告審查通過後撥付下1期補助款。</t>
    <phoneticPr fontId="2" type="noConversion"/>
  </si>
  <si>
    <t>註2:請填寫綠色填滿之欄位後，電腦會自動編列全程預算數及各期各會計科目的補助款與自籌款金額及尾款。</t>
    <phoneticPr fontId="2" type="noConversion"/>
  </si>
  <si>
    <t>2.差旅費</t>
    <phoneticPr fontId="2" type="noConversion"/>
  </si>
  <si>
    <r>
      <t>3.</t>
    </r>
    <r>
      <rPr>
        <sz val="12"/>
        <rFont val="標楷體"/>
        <family val="4"/>
        <charset val="136"/>
      </rPr>
      <t>消耗性器材及原材料費</t>
    </r>
    <phoneticPr fontId="2" type="noConversion"/>
  </si>
  <si>
    <r>
      <t>4.</t>
    </r>
    <r>
      <rPr>
        <sz val="12"/>
        <rFont val="標楷體"/>
        <family val="4"/>
        <charset val="136"/>
      </rPr>
      <t>設備使用費</t>
    </r>
    <phoneticPr fontId="2" type="noConversion"/>
  </si>
  <si>
    <r>
      <t>5.</t>
    </r>
    <r>
      <rPr>
        <sz val="12"/>
        <rFont val="標楷體"/>
        <family val="4"/>
        <charset val="136"/>
      </rPr>
      <t>設備維護費</t>
    </r>
    <phoneticPr fontId="2" type="noConversion"/>
  </si>
  <si>
    <r>
      <t>6.</t>
    </r>
    <r>
      <rPr>
        <sz val="12"/>
        <rFont val="標楷體"/>
        <family val="4"/>
        <charset val="136"/>
      </rPr>
      <t>委託研究費或驗證費</t>
    </r>
    <phoneticPr fontId="2" type="noConversion"/>
  </si>
  <si>
    <t>7.無形資產之引進費</t>
    <phoneticPr fontId="2" type="noConversion"/>
  </si>
  <si>
    <r>
      <t>8.</t>
    </r>
    <r>
      <rPr>
        <sz val="12"/>
        <rFont val="標楷體"/>
        <family val="4"/>
        <charset val="136"/>
      </rPr>
      <t>行銷推廣業務費</t>
    </r>
    <phoneticPr fontId="2" type="noConversion"/>
  </si>
  <si>
    <r>
      <rPr>
        <sz val="16"/>
        <rFont val="標楷體"/>
        <family val="4"/>
        <charset val="136"/>
      </rPr>
      <t>國際創業聚落示範補助計畫歲出預算分配表</t>
    </r>
    <r>
      <rPr>
        <sz val="16"/>
        <rFont val="Times New Roman"/>
        <family val="1"/>
      </rPr>
      <t/>
    </r>
    <phoneticPr fontId="2" type="noConversion"/>
  </si>
  <si>
    <t xml:space="preserve">計畫編號:00000000             </t>
    <phoneticPr fontId="2" type="noConversion"/>
  </si>
  <si>
    <t xml:space="preserve">   計畫名稱:○○○○○○○○                               </t>
    <phoneticPr fontId="2" type="noConversion"/>
  </si>
  <si>
    <t>公司名稱:○○○○○○○○</t>
  </si>
  <si>
    <r>
      <t>107</t>
    </r>
    <r>
      <rPr>
        <sz val="11"/>
        <rFont val="標楷體"/>
        <family val="4"/>
        <charset val="136"/>
      </rPr>
      <t>年○月○日</t>
    </r>
    <r>
      <rPr>
        <sz val="11"/>
        <rFont val="Times New Roman"/>
        <family val="1"/>
      </rPr>
      <t>~108</t>
    </r>
    <r>
      <rPr>
        <sz val="11"/>
        <rFont val="標楷體"/>
        <family val="4"/>
        <charset val="136"/>
      </rPr>
      <t>年○月○日</t>
    </r>
    <phoneticPr fontId="2" type="noConversion"/>
  </si>
  <si>
    <r>
      <rPr>
        <sz val="11"/>
        <rFont val="標楷體"/>
        <family val="4"/>
        <charset val="136"/>
      </rPr>
      <t>108年○月○日</t>
    </r>
    <r>
      <rPr>
        <sz val="11"/>
        <rFont val="Times New Roman"/>
        <family val="1"/>
      </rPr>
      <t>~108</t>
    </r>
    <r>
      <rPr>
        <sz val="11"/>
        <rFont val="標楷體"/>
        <family val="4"/>
        <charset val="136"/>
      </rPr>
      <t>年○月○日</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</si>
</sst>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11" x14ac:knownFonts="1">
    <font>
      <sz val="12"/>
      <name val="新細明體"/>
      <family val="1"/>
      <charset val="136"/>
    </font>
    <font>
      <sz val="12"/>
      <name val="新細明體"/>
      <family val="1"/>
      <charset val="136"/>
    </font>
    <font>
      <sz val="9"/>
      <name val="新細明體"/>
      <family val="1"/>
      <charset val="136"/>
    </font>
    <font>
      <sz val="12"/>
      <name val="Times New Roman"/>
      <family val="1"/>
    </font>
    <font>
      <sz val="12"/>
      <name val="標楷體"/>
      <family val="4"/>
      <charset val="136"/>
    </font>
    <font>
      <sz val="11"/>
      <name val="標楷體"/>
      <family val="4"/>
      <charset val="136"/>
    </font>
    <font>
      <sz val="16"/>
      <name val="標楷體"/>
      <family val="4"/>
      <charset val="136"/>
    </font>
    <font>
      <sz val="11"/>
      <name val="Times New Roman"/>
      <family val="1"/>
    </font>
    <font>
      <sz val="16"/>
      <name val="Times New Roman"/>
      <family val="1"/>
    </font>
    <font>
      <sz val="11"/>
      <color indexed="8"/>
      <name val="標楷體"/>
      <family val="4"/>
      <charset val="136"/>
    </font>
    <font>
      <sz val="11"/>
      <name val="新細明體"/>
      <family val="1"/>
      <charset val="136"/>
    </font>
  </fonts>
  <fills count="3">
    <fill>
      <patternFill patternType="none"/>
    </fill>
    <fill>
      <patternFill patternType="gray125"/>
    </fill>
    <fill>
      <patternFill patternType="solid">
        <fgColor indexed="42"/>
        <bgColor indexed="64"/>
      </patternFill>
    </fill>
  </fills>
  <borders count="28">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7">
    <xf numFmtId="0" fontId="0" fillId="0" borderId="0" xfId="0"/>
    <xf numFmtId="0" fontId="4" fillId="0" borderId="1" xfId="0" applyFont="1" applyBorder="1"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center" vertical="center"/>
    </xf>
    <xf numFmtId="0" fontId="3" fillId="0" borderId="0" xfId="0" applyFont="1"/>
    <xf numFmtId="0" fontId="0" fillId="0" borderId="0" xfId="0" applyAlignment="1">
      <alignment vertical="top"/>
    </xf>
    <xf numFmtId="0" fontId="4" fillId="0" borderId="1" xfId="0" applyFont="1" applyBorder="1" applyAlignment="1">
      <alignment horizontal="center" vertical="center" wrapText="1"/>
    </xf>
    <xf numFmtId="0" fontId="5" fillId="0" borderId="0" xfId="0" applyFont="1"/>
    <xf numFmtId="0" fontId="10" fillId="0" borderId="0" xfId="0" applyFont="1"/>
    <xf numFmtId="176" fontId="3" fillId="0" borderId="3" xfId="0" applyNumberFormat="1" applyFont="1" applyBorder="1" applyAlignment="1">
      <alignment horizontal="right" vertical="center"/>
    </xf>
    <xf numFmtId="176" fontId="3" fillId="0" borderId="3"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0" fontId="3" fillId="2" borderId="5" xfId="0" applyFont="1" applyFill="1" applyBorder="1" applyAlignment="1">
      <alignment horizontal="left" vertical="center"/>
    </xf>
    <xf numFmtId="0" fontId="4" fillId="0" borderId="5"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xf numFmtId="0" fontId="4" fillId="0" borderId="6" xfId="0" applyFont="1" applyBorder="1" applyAlignment="1">
      <alignment horizontal="left"/>
    </xf>
    <xf numFmtId="0" fontId="4" fillId="0" borderId="6" xfId="0" applyFont="1" applyBorder="1" applyAlignment="1">
      <alignment horizontal="center" vertical="center"/>
    </xf>
    <xf numFmtId="0" fontId="3" fillId="0" borderId="6" xfId="0" applyFont="1" applyBorder="1" applyAlignment="1">
      <alignment horizontal="left"/>
    </xf>
    <xf numFmtId="0" fontId="5" fillId="0" borderId="6" xfId="0" applyFont="1" applyBorder="1" applyAlignment="1">
      <alignment horizontal="right" vertical="center"/>
    </xf>
    <xf numFmtId="0" fontId="4" fillId="0" borderId="6" xfId="0" applyFont="1" applyBorder="1" applyAlignment="1">
      <alignment horizontal="right" vertical="center"/>
    </xf>
    <xf numFmtId="176" fontId="3" fillId="0" borderId="7" xfId="0" applyNumberFormat="1" applyFont="1" applyBorder="1" applyAlignment="1">
      <alignment horizontal="right" vertical="center"/>
    </xf>
    <xf numFmtId="176" fontId="3" fillId="0" borderId="9" xfId="0" applyNumberFormat="1" applyFont="1" applyBorder="1" applyAlignment="1">
      <alignment horizontal="right" vertical="center"/>
    </xf>
    <xf numFmtId="0" fontId="3"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9" fontId="3" fillId="0" borderId="14" xfId="0" applyNumberFormat="1" applyFont="1" applyBorder="1" applyAlignment="1">
      <alignment horizontal="left" vertical="center"/>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4" xfId="0" applyFont="1" applyBorder="1"/>
    <xf numFmtId="0" fontId="3" fillId="0" borderId="8" xfId="0" applyFont="1" applyBorder="1" applyAlignment="1">
      <alignment horizontal="center" vertical="center"/>
    </xf>
    <xf numFmtId="0" fontId="4" fillId="0" borderId="10" xfId="0" applyFont="1" applyBorder="1" applyAlignment="1">
      <alignment horizontal="center" vertical="center"/>
    </xf>
    <xf numFmtId="0" fontId="3" fillId="0" borderId="15" xfId="0" applyFont="1" applyBorder="1" applyAlignment="1">
      <alignment horizontal="center" vertical="center"/>
    </xf>
    <xf numFmtId="0" fontId="5" fillId="0" borderId="0" xfId="0" applyFont="1" applyBorder="1" applyAlignment="1">
      <alignment horizontal="right" vertical="center"/>
    </xf>
    <xf numFmtId="0" fontId="4" fillId="0" borderId="0" xfId="0" applyFont="1" applyBorder="1" applyAlignment="1">
      <alignment horizontal="right" vertical="center"/>
    </xf>
    <xf numFmtId="176" fontId="3" fillId="0" borderId="16" xfId="0" applyNumberFormat="1" applyFont="1" applyFill="1" applyBorder="1" applyAlignment="1">
      <alignment horizontal="righ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3" fillId="0" borderId="0" xfId="0" applyFont="1" applyBorder="1" applyAlignment="1">
      <alignment horizontal="left" vertical="center"/>
    </xf>
    <xf numFmtId="0" fontId="0" fillId="0" borderId="0" xfId="0" applyAlignment="1">
      <alignment vertical="center"/>
    </xf>
    <xf numFmtId="177" fontId="1" fillId="0" borderId="0" xfId="1" applyNumberFormat="1" applyFont="1"/>
    <xf numFmtId="0" fontId="4" fillId="0" borderId="0" xfId="0" applyFont="1" applyBorder="1" applyAlignment="1">
      <alignment horizontal="center" vertical="center"/>
    </xf>
    <xf numFmtId="38" fontId="3" fillId="2" borderId="4" xfId="0" applyNumberFormat="1" applyFont="1" applyFill="1" applyBorder="1" applyAlignment="1">
      <alignment horizontal="right" vertical="center"/>
    </xf>
    <xf numFmtId="38" fontId="3" fillId="2" borderId="3" xfId="0" applyNumberFormat="1" applyFont="1" applyFill="1" applyBorder="1" applyAlignment="1">
      <alignment horizontal="right" vertical="center"/>
    </xf>
    <xf numFmtId="0" fontId="8" fillId="0" borderId="0" xfId="0" applyFont="1" applyAlignment="1">
      <alignment horizontal="center" vertical="center" wrapText="1"/>
    </xf>
    <xf numFmtId="0" fontId="6" fillId="0" borderId="0" xfId="0" applyFont="1" applyAlignment="1">
      <alignment horizontal="center" vertical="center"/>
    </xf>
    <xf numFmtId="0" fontId="4"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21" xfId="0" applyFont="1" applyBorder="1" applyAlignment="1">
      <alignment horizontal="center" vertical="center"/>
    </xf>
    <xf numFmtId="0" fontId="4"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0" fillId="0" borderId="4" xfId="0"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0" fillId="0" borderId="27" xfId="0" applyBorder="1" applyAlignment="1">
      <alignment horizontal="center" vertical="center"/>
    </xf>
    <xf numFmtId="0" fontId="9" fillId="0" borderId="0" xfId="0" applyFont="1" applyAlignment="1">
      <alignment horizontal="left" vertical="center" wrapText="1"/>
    </xf>
    <xf numFmtId="0" fontId="5" fillId="0" borderId="0" xfId="0" applyFont="1" applyAlignment="1">
      <alignment horizontal="left" vertical="center"/>
    </xf>
    <xf numFmtId="0" fontId="4" fillId="0" borderId="17"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vertical="top" wrapText="1"/>
    </xf>
    <xf numFmtId="0" fontId="10" fillId="0" borderId="0" xfId="0" applyFont="1" applyAlignment="1">
      <alignment vertical="top"/>
    </xf>
  </cellXfs>
  <cellStyles count="2">
    <cellStyle name="一般" xfId="0" builtinId="0"/>
    <cellStyle name="百分比"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pageSetUpPr fitToPage="1"/>
  </sheetPr>
  <dimension ref="A1:L28"/>
  <sheetViews>
    <sheetView tabSelected="1" topLeftCell="A4" zoomScale="75" workbookViewId="0">
      <selection activeCell="S15" sqref="S15"/>
    </sheetView>
  </sheetViews>
  <sheetFormatPr defaultRowHeight="16.2" x14ac:dyDescent="0.3"/>
  <cols>
    <col min="1" max="1" width="31.88671875" customWidth="1"/>
    <col min="2" max="10" width="11.6640625" customWidth="1"/>
    <col min="11" max="11" width="12.44140625" customWidth="1"/>
  </cols>
  <sheetData>
    <row r="1" spans="1:12" ht="50.1" customHeight="1" x14ac:dyDescent="0.3">
      <c r="A1" s="45" t="s">
        <v>25</v>
      </c>
      <c r="B1" s="46"/>
      <c r="C1" s="46"/>
      <c r="D1" s="46"/>
      <c r="E1" s="46"/>
      <c r="F1" s="46"/>
      <c r="G1" s="46"/>
      <c r="H1" s="46"/>
      <c r="I1" s="46"/>
      <c r="J1" s="46"/>
      <c r="K1" s="46"/>
    </row>
    <row r="2" spans="1:12" ht="22.2" x14ac:dyDescent="0.3">
      <c r="A2" s="2"/>
      <c r="B2" s="2"/>
      <c r="C2" s="2"/>
      <c r="D2" s="2"/>
      <c r="K2" s="2"/>
    </row>
    <row r="3" spans="1:12" s="40" customFormat="1" x14ac:dyDescent="0.3">
      <c r="A3" s="38" t="s">
        <v>26</v>
      </c>
      <c r="B3" s="37" t="s">
        <v>27</v>
      </c>
      <c r="C3" s="37"/>
      <c r="D3" s="39"/>
      <c r="E3" s="37"/>
      <c r="F3" s="37"/>
      <c r="G3" s="33"/>
      <c r="H3" s="37" t="s">
        <v>28</v>
      </c>
      <c r="I3" s="42"/>
      <c r="J3" s="42"/>
      <c r="K3" s="34"/>
    </row>
    <row r="4" spans="1:12" ht="16.8" thickBot="1" x14ac:dyDescent="0.35">
      <c r="A4" s="16"/>
      <c r="B4" s="17"/>
      <c r="C4" s="16"/>
      <c r="D4" s="18"/>
      <c r="E4" s="16"/>
      <c r="F4" s="16"/>
      <c r="G4" s="19"/>
      <c r="H4" s="17"/>
      <c r="I4" s="17"/>
      <c r="J4" s="17"/>
      <c r="K4" s="20" t="s">
        <v>0</v>
      </c>
    </row>
    <row r="5" spans="1:12" s="4" customFormat="1" x14ac:dyDescent="0.3">
      <c r="A5" s="24" t="s">
        <v>1</v>
      </c>
      <c r="B5" s="12">
        <v>12</v>
      </c>
      <c r="C5" s="13" t="s">
        <v>2</v>
      </c>
      <c r="D5" s="14"/>
      <c r="E5" s="15"/>
      <c r="F5" s="15"/>
      <c r="G5" s="15"/>
      <c r="H5" s="15"/>
      <c r="I5" s="15"/>
      <c r="J5" s="15"/>
      <c r="K5" s="30"/>
    </row>
    <row r="6" spans="1:12" s="4" customFormat="1" ht="16.8" thickBot="1" x14ac:dyDescent="0.35">
      <c r="A6" s="25" t="s">
        <v>3</v>
      </c>
      <c r="B6" s="26">
        <v>0.15</v>
      </c>
      <c r="C6" s="27" t="s">
        <v>4</v>
      </c>
      <c r="D6" s="28"/>
      <c r="E6" s="29"/>
      <c r="F6" s="29"/>
      <c r="G6" s="29"/>
      <c r="H6" s="29"/>
      <c r="I6" s="29"/>
      <c r="J6" s="29"/>
      <c r="K6" s="32"/>
    </row>
    <row r="7" spans="1:12" x14ac:dyDescent="0.3">
      <c r="A7" s="47" t="s">
        <v>5</v>
      </c>
      <c r="B7" s="54" t="s">
        <v>6</v>
      </c>
      <c r="C7" s="55"/>
      <c r="D7" s="56"/>
      <c r="E7" s="62" t="s">
        <v>7</v>
      </c>
      <c r="F7" s="63"/>
      <c r="G7" s="63"/>
      <c r="H7" s="62" t="s">
        <v>8</v>
      </c>
      <c r="I7" s="63"/>
      <c r="J7" s="63"/>
      <c r="K7" s="51" t="s">
        <v>9</v>
      </c>
    </row>
    <row r="8" spans="1:12" x14ac:dyDescent="0.3">
      <c r="A8" s="48"/>
      <c r="B8" s="57"/>
      <c r="C8" s="58"/>
      <c r="D8" s="59"/>
      <c r="E8" s="50" t="s">
        <v>29</v>
      </c>
      <c r="F8" s="50"/>
      <c r="G8" s="50"/>
      <c r="H8" s="50" t="s">
        <v>30</v>
      </c>
      <c r="I8" s="50"/>
      <c r="J8" s="50"/>
      <c r="K8" s="52"/>
    </row>
    <row r="9" spans="1:12" ht="16.8" thickBot="1" x14ac:dyDescent="0.35">
      <c r="A9" s="49"/>
      <c r="B9" s="3" t="s">
        <v>10</v>
      </c>
      <c r="C9" s="3" t="s">
        <v>11</v>
      </c>
      <c r="D9" s="6" t="s">
        <v>12</v>
      </c>
      <c r="E9" s="1" t="s">
        <v>10</v>
      </c>
      <c r="F9" s="1" t="s">
        <v>11</v>
      </c>
      <c r="G9" s="1" t="s">
        <v>13</v>
      </c>
      <c r="H9" s="1" t="s">
        <v>10</v>
      </c>
      <c r="I9" s="1" t="s">
        <v>11</v>
      </c>
      <c r="J9" s="1" t="s">
        <v>13</v>
      </c>
      <c r="K9" s="53"/>
    </row>
    <row r="10" spans="1:12" ht="33" customHeight="1" thickTop="1" x14ac:dyDescent="0.3">
      <c r="A10" s="23" t="s">
        <v>14</v>
      </c>
      <c r="B10" s="43">
        <v>0</v>
      </c>
      <c r="C10" s="11">
        <f t="shared" ref="C10:C17" si="0">D10-B10</f>
        <v>0</v>
      </c>
      <c r="D10" s="43">
        <v>0</v>
      </c>
      <c r="E10" s="10">
        <f>ROUND(B10*0.6,0)</f>
        <v>0</v>
      </c>
      <c r="F10" s="10">
        <f>ROUND(C10*(6/B5),0)</f>
        <v>0</v>
      </c>
      <c r="G10" s="9">
        <f t="shared" ref="G10:G17" si="1">SUM(E10:F10)</f>
        <v>0</v>
      </c>
      <c r="H10" s="10">
        <f t="shared" ref="H10:H17" si="2">B10-K10-E10</f>
        <v>0</v>
      </c>
      <c r="I10" s="10">
        <f t="shared" ref="I10:I17" si="3">C10-F10</f>
        <v>0</v>
      </c>
      <c r="J10" s="9">
        <f t="shared" ref="J10:J17" si="4">SUM(H10:I10)</f>
        <v>0</v>
      </c>
      <c r="K10" s="21">
        <f>K18-SUM(K11:K17)</f>
        <v>0</v>
      </c>
      <c r="L10" s="41" t="e">
        <f t="shared" ref="L10:L18" si="5">B10/D10</f>
        <v>#DIV/0!</v>
      </c>
    </row>
    <row r="11" spans="1:12" ht="33" customHeight="1" x14ac:dyDescent="0.3">
      <c r="A11" s="36" t="s">
        <v>18</v>
      </c>
      <c r="B11" s="43">
        <v>0</v>
      </c>
      <c r="C11" s="11">
        <f t="shared" si="0"/>
        <v>0</v>
      </c>
      <c r="D11" s="43">
        <v>0</v>
      </c>
      <c r="E11" s="10">
        <f t="shared" ref="E11:E17" si="6">ROUND(B11*0.6,0)</f>
        <v>0</v>
      </c>
      <c r="F11" s="10">
        <f>ROUND(C11*(6/B5),0)</f>
        <v>0</v>
      </c>
      <c r="G11" s="9">
        <f t="shared" si="1"/>
        <v>0</v>
      </c>
      <c r="H11" s="10">
        <f t="shared" si="2"/>
        <v>0</v>
      </c>
      <c r="I11" s="10">
        <f t="shared" si="3"/>
        <v>0</v>
      </c>
      <c r="J11" s="9">
        <f t="shared" si="4"/>
        <v>0</v>
      </c>
      <c r="K11" s="21">
        <f>ROUNDUP(B11*B6,0)</f>
        <v>0</v>
      </c>
      <c r="L11" s="41" t="e">
        <f t="shared" si="5"/>
        <v>#DIV/0!</v>
      </c>
    </row>
    <row r="12" spans="1:12" ht="33" customHeight="1" x14ac:dyDescent="0.3">
      <c r="A12" s="23" t="s">
        <v>19</v>
      </c>
      <c r="B12" s="43">
        <v>0</v>
      </c>
      <c r="C12" s="11">
        <f t="shared" si="0"/>
        <v>0</v>
      </c>
      <c r="D12" s="44">
        <v>0</v>
      </c>
      <c r="E12" s="10">
        <f t="shared" si="6"/>
        <v>0</v>
      </c>
      <c r="F12" s="10">
        <f>ROUND(C12*(6/B5),0)</f>
        <v>0</v>
      </c>
      <c r="G12" s="9">
        <f t="shared" si="1"/>
        <v>0</v>
      </c>
      <c r="H12" s="10">
        <f t="shared" si="2"/>
        <v>0</v>
      </c>
      <c r="I12" s="10">
        <f t="shared" si="3"/>
        <v>0</v>
      </c>
      <c r="J12" s="9">
        <f t="shared" si="4"/>
        <v>0</v>
      </c>
      <c r="K12" s="21">
        <f>ROUNDUP(B12*B6,0)</f>
        <v>0</v>
      </c>
      <c r="L12" s="41" t="e">
        <f t="shared" si="5"/>
        <v>#DIV/0!</v>
      </c>
    </row>
    <row r="13" spans="1:12" ht="33" customHeight="1" x14ac:dyDescent="0.3">
      <c r="A13" s="23" t="s">
        <v>20</v>
      </c>
      <c r="B13" s="43">
        <v>0</v>
      </c>
      <c r="C13" s="11">
        <f t="shared" si="0"/>
        <v>0</v>
      </c>
      <c r="D13" s="44">
        <v>0</v>
      </c>
      <c r="E13" s="10">
        <f t="shared" si="6"/>
        <v>0</v>
      </c>
      <c r="F13" s="10">
        <f>ROUND(C13*(6/B5),0)</f>
        <v>0</v>
      </c>
      <c r="G13" s="9">
        <f t="shared" si="1"/>
        <v>0</v>
      </c>
      <c r="H13" s="10">
        <f t="shared" si="2"/>
        <v>0</v>
      </c>
      <c r="I13" s="10">
        <f t="shared" si="3"/>
        <v>0</v>
      </c>
      <c r="J13" s="9">
        <f t="shared" si="4"/>
        <v>0</v>
      </c>
      <c r="K13" s="21">
        <f>ROUNDUP(B13*B6,0)</f>
        <v>0</v>
      </c>
      <c r="L13" s="41" t="e">
        <f t="shared" si="5"/>
        <v>#DIV/0!</v>
      </c>
    </row>
    <row r="14" spans="1:12" ht="33" customHeight="1" x14ac:dyDescent="0.3">
      <c r="A14" s="23" t="s">
        <v>21</v>
      </c>
      <c r="B14" s="43">
        <v>0</v>
      </c>
      <c r="C14" s="11">
        <f t="shared" si="0"/>
        <v>0</v>
      </c>
      <c r="D14" s="44">
        <v>0</v>
      </c>
      <c r="E14" s="10">
        <f t="shared" si="6"/>
        <v>0</v>
      </c>
      <c r="F14" s="10">
        <f>ROUND(C14*(6/B5),0)</f>
        <v>0</v>
      </c>
      <c r="G14" s="9">
        <f t="shared" si="1"/>
        <v>0</v>
      </c>
      <c r="H14" s="10">
        <f t="shared" si="2"/>
        <v>0</v>
      </c>
      <c r="I14" s="10">
        <f t="shared" si="3"/>
        <v>0</v>
      </c>
      <c r="J14" s="9">
        <f t="shared" si="4"/>
        <v>0</v>
      </c>
      <c r="K14" s="21">
        <f>ROUNDUP(B14*B6,0)</f>
        <v>0</v>
      </c>
      <c r="L14" s="41" t="e">
        <f t="shared" si="5"/>
        <v>#DIV/0!</v>
      </c>
    </row>
    <row r="15" spans="1:12" ht="33" customHeight="1" x14ac:dyDescent="0.3">
      <c r="A15" s="23" t="s">
        <v>22</v>
      </c>
      <c r="B15" s="43">
        <v>0</v>
      </c>
      <c r="C15" s="11">
        <f t="shared" si="0"/>
        <v>0</v>
      </c>
      <c r="D15" s="43">
        <v>0</v>
      </c>
      <c r="E15" s="10">
        <f t="shared" si="6"/>
        <v>0</v>
      </c>
      <c r="F15" s="10">
        <f>ROUND(C15*(6/B5),0)</f>
        <v>0</v>
      </c>
      <c r="G15" s="9">
        <f t="shared" si="1"/>
        <v>0</v>
      </c>
      <c r="H15" s="10">
        <f t="shared" si="2"/>
        <v>0</v>
      </c>
      <c r="I15" s="10">
        <f>C15-F15</f>
        <v>0</v>
      </c>
      <c r="J15" s="9">
        <f t="shared" si="4"/>
        <v>0</v>
      </c>
      <c r="K15" s="21">
        <f>ROUNDUP(B15*B6,0)</f>
        <v>0</v>
      </c>
      <c r="L15" s="41" t="e">
        <f t="shared" si="5"/>
        <v>#DIV/0!</v>
      </c>
    </row>
    <row r="16" spans="1:12" ht="33" customHeight="1" x14ac:dyDescent="0.3">
      <c r="A16" s="36" t="s">
        <v>23</v>
      </c>
      <c r="B16" s="43">
        <v>0</v>
      </c>
      <c r="C16" s="11">
        <f t="shared" si="0"/>
        <v>0</v>
      </c>
      <c r="D16" s="44">
        <v>0</v>
      </c>
      <c r="E16" s="10">
        <f t="shared" si="6"/>
        <v>0</v>
      </c>
      <c r="F16" s="10">
        <f>ROUND(C16*(6/B5),0)</f>
        <v>0</v>
      </c>
      <c r="G16" s="9">
        <f t="shared" si="1"/>
        <v>0</v>
      </c>
      <c r="H16" s="10">
        <f t="shared" si="2"/>
        <v>0</v>
      </c>
      <c r="I16" s="10">
        <f>C16-F16</f>
        <v>0</v>
      </c>
      <c r="J16" s="9">
        <f t="shared" si="4"/>
        <v>0</v>
      </c>
      <c r="K16" s="21">
        <f>ROUNDUP(B16*B6,0)</f>
        <v>0</v>
      </c>
      <c r="L16" s="41" t="e">
        <f t="shared" si="5"/>
        <v>#DIV/0!</v>
      </c>
    </row>
    <row r="17" spans="1:12" ht="33" customHeight="1" thickBot="1" x14ac:dyDescent="0.35">
      <c r="A17" s="23" t="s">
        <v>24</v>
      </c>
      <c r="B17" s="43">
        <v>0</v>
      </c>
      <c r="C17" s="11">
        <f t="shared" si="0"/>
        <v>0</v>
      </c>
      <c r="D17" s="43">
        <v>0</v>
      </c>
      <c r="E17" s="10">
        <f t="shared" si="6"/>
        <v>0</v>
      </c>
      <c r="F17" s="10">
        <f>ROUND(C17*(6/B5),0)</f>
        <v>0</v>
      </c>
      <c r="G17" s="9">
        <f t="shared" si="1"/>
        <v>0</v>
      </c>
      <c r="H17" s="10">
        <f t="shared" si="2"/>
        <v>0</v>
      </c>
      <c r="I17" s="10">
        <f t="shared" si="3"/>
        <v>0</v>
      </c>
      <c r="J17" s="9">
        <f t="shared" si="4"/>
        <v>0</v>
      </c>
      <c r="K17" s="21">
        <f>ROUNDUP(B17*B6,0)</f>
        <v>0</v>
      </c>
      <c r="L17" s="41" t="e">
        <f t="shared" si="5"/>
        <v>#DIV/0!</v>
      </c>
    </row>
    <row r="18" spans="1:12" ht="33" customHeight="1" thickTop="1" thickBot="1" x14ac:dyDescent="0.35">
      <c r="A18" s="31" t="s">
        <v>15</v>
      </c>
      <c r="B18" s="35">
        <f t="shared" ref="B18:J18" si="7">SUM(B10:B17)</f>
        <v>0</v>
      </c>
      <c r="C18" s="35">
        <f t="shared" si="7"/>
        <v>0</v>
      </c>
      <c r="D18" s="35">
        <f t="shared" si="7"/>
        <v>0</v>
      </c>
      <c r="E18" s="35">
        <f t="shared" si="7"/>
        <v>0</v>
      </c>
      <c r="F18" s="35">
        <f t="shared" si="7"/>
        <v>0</v>
      </c>
      <c r="G18" s="35">
        <f t="shared" si="7"/>
        <v>0</v>
      </c>
      <c r="H18" s="35">
        <f t="shared" si="7"/>
        <v>0</v>
      </c>
      <c r="I18" s="35">
        <f t="shared" si="7"/>
        <v>0</v>
      </c>
      <c r="J18" s="35">
        <f t="shared" si="7"/>
        <v>0</v>
      </c>
      <c r="K18" s="22">
        <f>ROUNDUP(B18*B6,0)</f>
        <v>0</v>
      </c>
      <c r="L18" s="41" t="e">
        <f t="shared" si="5"/>
        <v>#DIV/0!</v>
      </c>
    </row>
    <row r="19" spans="1:12" ht="16.5" customHeight="1" x14ac:dyDescent="0.3">
      <c r="A19" s="64" t="s">
        <v>16</v>
      </c>
      <c r="B19" s="64"/>
      <c r="C19" s="64"/>
      <c r="D19" s="64"/>
      <c r="E19" s="64"/>
      <c r="F19" s="64"/>
      <c r="G19" s="64"/>
      <c r="H19" s="64"/>
      <c r="I19" s="64"/>
      <c r="J19" s="64"/>
      <c r="K19" s="64"/>
    </row>
    <row r="20" spans="1:12" x14ac:dyDescent="0.3">
      <c r="A20" s="65" t="s">
        <v>17</v>
      </c>
      <c r="B20" s="66"/>
      <c r="C20" s="66"/>
      <c r="D20" s="66"/>
      <c r="E20" s="66"/>
      <c r="F20" s="66"/>
      <c r="G20" s="66"/>
      <c r="H20" s="66"/>
      <c r="I20" s="66"/>
      <c r="J20" s="66"/>
      <c r="K20" s="66"/>
      <c r="L20" s="5"/>
    </row>
    <row r="21" spans="1:12" ht="33" customHeight="1" x14ac:dyDescent="0.3">
      <c r="A21" s="60"/>
      <c r="B21" s="61"/>
      <c r="C21" s="61"/>
      <c r="D21" s="61"/>
      <c r="E21" s="61"/>
      <c r="F21" s="61"/>
      <c r="G21" s="61"/>
      <c r="H21" s="61"/>
      <c r="I21" s="61"/>
      <c r="J21" s="61"/>
      <c r="K21" s="61"/>
    </row>
    <row r="22" spans="1:12" x14ac:dyDescent="0.3">
      <c r="A22" s="7"/>
      <c r="B22" s="8"/>
      <c r="C22" s="8"/>
      <c r="D22" s="8"/>
      <c r="E22" s="8"/>
      <c r="F22" s="8"/>
      <c r="G22" s="8"/>
      <c r="H22" s="8"/>
      <c r="I22" s="8"/>
      <c r="J22" s="8"/>
      <c r="K22" s="8"/>
    </row>
    <row r="28" spans="1:12" x14ac:dyDescent="0.3">
      <c r="C28" s="4"/>
    </row>
  </sheetData>
  <mergeCells count="11">
    <mergeCell ref="A21:K21"/>
    <mergeCell ref="H7:J7"/>
    <mergeCell ref="A19:K19"/>
    <mergeCell ref="E7:G7"/>
    <mergeCell ref="A20:K20"/>
    <mergeCell ref="A1:K1"/>
    <mergeCell ref="A7:A9"/>
    <mergeCell ref="E8:G8"/>
    <mergeCell ref="H8:J8"/>
    <mergeCell ref="K7:K9"/>
    <mergeCell ref="B7:D8"/>
  </mergeCells>
  <phoneticPr fontId="2" type="noConversion"/>
  <printOptions horizontalCentered="1"/>
  <pageMargins left="0.39370078740157483" right="0.39370078740157483" top="0.98425196850393704" bottom="0.98425196850393704" header="0.51181102362204722" footer="0.51181102362204722"/>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格式A(3期)</vt:lpstr>
      <vt:lpstr>'格式A(3期)'!Print_Area</vt:lpstr>
    </vt:vector>
  </TitlesOfParts>
  <Company>itri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張秀英</dc:creator>
  <cp:lastModifiedBy>CPC</cp:lastModifiedBy>
  <cp:lastPrinted>2007-07-13T08:55:47Z</cp:lastPrinted>
  <dcterms:created xsi:type="dcterms:W3CDTF">1999-06-11T07:52:09Z</dcterms:created>
  <dcterms:modified xsi:type="dcterms:W3CDTF">2018-10-19T05:57:13Z</dcterms:modified>
</cp:coreProperties>
</file>